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ining\Shared\Admin\Grants\Gail's Toolkit\Website Materials\For MD to CE\MS Excel 2010 Advanced Topics\"/>
    </mc:Choice>
  </mc:AlternateContent>
  <bookViews>
    <workbookView xWindow="120" yWindow="60" windowWidth="9720" windowHeight="7008"/>
  </bookViews>
  <sheets>
    <sheet name="ORDERS" sheetId="1" r:id="rId1"/>
    <sheet name="Company Orders" sheetId="2" r:id="rId2"/>
    <sheet name="Loans" sheetId="7" r:id="rId3"/>
    <sheet name="Paul's Beverages" sheetId="3" r:id="rId4"/>
  </sheets>
  <definedNames>
    <definedName name="_xlnm._FilterDatabase" localSheetId="1" hidden="1">'Company Orders'!$A$1:$C$75</definedName>
    <definedName name="_xlnm._FilterDatabase" localSheetId="2" hidden="1">Loans!$A$1:$D$37</definedName>
    <definedName name="_xlnm._FilterDatabase" localSheetId="0" hidden="1">ORDERS!$A$1:$F$74</definedName>
  </definedNames>
  <calcPr calcId="162913"/>
</workbook>
</file>

<file path=xl/calcChain.xml><?xml version="1.0" encoding="utf-8"?>
<calcChain xmlns="http://schemas.openxmlformats.org/spreadsheetml/2006/main">
  <c r="E75" i="1" l="1"/>
  <c r="E38" i="7" l="1"/>
  <c r="C75" i="2" l="1"/>
</calcChain>
</file>

<file path=xl/sharedStrings.xml><?xml version="1.0" encoding="utf-8"?>
<sst xmlns="http://schemas.openxmlformats.org/spreadsheetml/2006/main" count="283" uniqueCount="31">
  <si>
    <t>Order ID</t>
  </si>
  <si>
    <t>Order Date</t>
  </si>
  <si>
    <t>Company Name</t>
  </si>
  <si>
    <t>Country</t>
  </si>
  <si>
    <t>Germany</t>
  </si>
  <si>
    <t>Bottom-Dollar Markets</t>
  </si>
  <si>
    <t>Canada</t>
  </si>
  <si>
    <t>USA</t>
  </si>
  <si>
    <t>Venezuela</t>
  </si>
  <si>
    <t>Order Amount</t>
  </si>
  <si>
    <t>Shipping</t>
  </si>
  <si>
    <t>Kate's Kountry Store</t>
  </si>
  <si>
    <t>K-Restaurante</t>
  </si>
  <si>
    <t>Mary's Market</t>
  </si>
  <si>
    <t>Sam's General Store</t>
  </si>
  <si>
    <t>Kochen</t>
  </si>
  <si>
    <t>Arnold's</t>
  </si>
  <si>
    <t>Paul's Beverages</t>
  </si>
  <si>
    <t>Bon Appetite</t>
  </si>
  <si>
    <t>Hans Market Stand</t>
  </si>
  <si>
    <t>Total</t>
  </si>
  <si>
    <t>New Flat Fee</t>
  </si>
  <si>
    <t>Paul's Beverages 2014</t>
  </si>
  <si>
    <t>Loan Conditions</t>
  </si>
  <si>
    <t>Loan Amount</t>
  </si>
  <si>
    <t>Length of Loan (in Years)</t>
  </si>
  <si>
    <t>Annual Interest Rate</t>
  </si>
  <si>
    <t>Payments per Year</t>
  </si>
  <si>
    <t>Loan Payment</t>
  </si>
  <si>
    <t>Total Payments</t>
  </si>
  <si>
    <t>Monthly Payment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</si>
</sst>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\(&quot;$&quot;#,##0.00\)"/>
    <numFmt numFmtId="165" formatCode="&quot;$&quot;#,##0.00"/>
  </numFmts>
  <fonts count="6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Fill="1" applyBorder="1" applyAlignment="1" applyProtection="1">
      <alignment horizontal="right" vertical="top" wrapText="1"/>
      <protection locked="0"/>
    </xf>
    <xf numFmtId="1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wrapText="1"/>
    </xf>
    <xf numFmtId="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/>
    <xf numFmtId="8" fontId="1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H52" sqref="H52"/>
    </sheetView>
  </sheetViews>
  <sheetFormatPr defaultColWidth="9.109375" defaultRowHeight="13.2" x14ac:dyDescent="0.25"/>
  <cols>
    <col min="1" max="1" width="14.6640625" style="1" customWidth="1"/>
    <col min="2" max="2" width="13" style="1" customWidth="1"/>
    <col min="3" max="3" width="19.88671875" style="1" bestFit="1" customWidth="1"/>
    <col min="4" max="4" width="10.109375" style="1" customWidth="1"/>
    <col min="5" max="5" width="15.88671875" style="1" customWidth="1"/>
    <col min="6" max="6" width="11.33203125" style="1" customWidth="1"/>
    <col min="7" max="7" width="17.33203125" style="1" bestFit="1" customWidth="1"/>
    <col min="8" max="8" width="9.109375" style="15"/>
    <col min="9" max="9" width="10.6640625" style="1" bestFit="1" customWidth="1"/>
    <col min="10" max="16384" width="9.109375" style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9</v>
      </c>
      <c r="F1" s="8" t="s">
        <v>10</v>
      </c>
      <c r="G1" s="10" t="s">
        <v>21</v>
      </c>
      <c r="H1" s="14" t="s">
        <v>20</v>
      </c>
    </row>
    <row r="2" spans="1:9" x14ac:dyDescent="0.25">
      <c r="A2" s="3">
        <v>10837</v>
      </c>
      <c r="B2" s="6">
        <v>41640</v>
      </c>
      <c r="C2" s="4" t="s">
        <v>15</v>
      </c>
      <c r="D2" s="4" t="s">
        <v>4</v>
      </c>
      <c r="E2" s="5">
        <v>13.32</v>
      </c>
      <c r="F2" s="7">
        <v>1.47</v>
      </c>
      <c r="G2" s="11">
        <v>2.25</v>
      </c>
      <c r="I2" s="9"/>
    </row>
    <row r="3" spans="1:9" x14ac:dyDescent="0.25">
      <c r="A3" s="3">
        <v>10856</v>
      </c>
      <c r="B3" s="6">
        <v>41643</v>
      </c>
      <c r="C3" s="4" t="s">
        <v>14</v>
      </c>
      <c r="D3" s="4" t="s">
        <v>8</v>
      </c>
      <c r="E3" s="5">
        <v>58.43</v>
      </c>
      <c r="F3" s="7">
        <v>6.43</v>
      </c>
    </row>
    <row r="4" spans="1:9" x14ac:dyDescent="0.25">
      <c r="A4" s="3">
        <v>10857</v>
      </c>
      <c r="B4" s="6">
        <v>41646</v>
      </c>
      <c r="C4" s="4" t="s">
        <v>15</v>
      </c>
      <c r="D4" s="4" t="s">
        <v>4</v>
      </c>
      <c r="E4" s="5">
        <v>188.85</v>
      </c>
      <c r="F4" s="7">
        <v>20.77</v>
      </c>
      <c r="I4" s="9"/>
    </row>
    <row r="5" spans="1:9" x14ac:dyDescent="0.25">
      <c r="A5" s="3">
        <v>10866</v>
      </c>
      <c r="B5" s="6">
        <v>41649</v>
      </c>
      <c r="C5" s="4" t="s">
        <v>15</v>
      </c>
      <c r="D5" s="4" t="s">
        <v>4</v>
      </c>
      <c r="E5" s="5">
        <v>109.11</v>
      </c>
      <c r="F5" s="7">
        <v>12</v>
      </c>
      <c r="I5" s="9"/>
    </row>
    <row r="6" spans="1:9" x14ac:dyDescent="0.25">
      <c r="A6" s="3">
        <v>10875</v>
      </c>
      <c r="B6" s="6">
        <v>41652</v>
      </c>
      <c r="C6" s="4" t="s">
        <v>15</v>
      </c>
      <c r="D6" s="4" t="s">
        <v>4</v>
      </c>
      <c r="E6" s="5">
        <v>32.369999999999997</v>
      </c>
      <c r="F6" s="7">
        <v>3.56</v>
      </c>
      <c r="I6" s="9"/>
    </row>
    <row r="7" spans="1:9" x14ac:dyDescent="0.25">
      <c r="A7" s="3">
        <v>10918</v>
      </c>
      <c r="B7" s="6">
        <v>41655</v>
      </c>
      <c r="C7" s="4" t="s">
        <v>5</v>
      </c>
      <c r="D7" s="4" t="s">
        <v>6</v>
      </c>
      <c r="E7" s="5">
        <v>48.83</v>
      </c>
      <c r="F7" s="7">
        <v>5.37</v>
      </c>
      <c r="I7" s="9"/>
    </row>
    <row r="8" spans="1:9" x14ac:dyDescent="0.25">
      <c r="A8" s="3">
        <v>10924</v>
      </c>
      <c r="B8" s="6">
        <v>41658</v>
      </c>
      <c r="C8" s="4" t="s">
        <v>15</v>
      </c>
      <c r="D8" s="4" t="s">
        <v>4</v>
      </c>
      <c r="E8" s="5">
        <v>151.52000000000001</v>
      </c>
      <c r="F8" s="7">
        <v>16.670000000000002</v>
      </c>
    </row>
    <row r="9" spans="1:9" x14ac:dyDescent="0.25">
      <c r="A9" s="3">
        <v>10936</v>
      </c>
      <c r="B9" s="6">
        <v>41661</v>
      </c>
      <c r="C9" s="4" t="s">
        <v>13</v>
      </c>
      <c r="D9" s="4" t="s">
        <v>7</v>
      </c>
      <c r="E9" s="5">
        <v>33.68</v>
      </c>
      <c r="F9" s="7">
        <v>3.7</v>
      </c>
    </row>
    <row r="10" spans="1:9" x14ac:dyDescent="0.25">
      <c r="A10" s="3">
        <v>10943</v>
      </c>
      <c r="B10" s="6">
        <v>41664</v>
      </c>
      <c r="C10" s="4" t="s">
        <v>17</v>
      </c>
      <c r="D10" s="4" t="s">
        <v>6</v>
      </c>
      <c r="E10" s="5">
        <v>2.17</v>
      </c>
      <c r="F10" s="7">
        <v>0.24</v>
      </c>
    </row>
    <row r="11" spans="1:9" x14ac:dyDescent="0.25">
      <c r="A11" s="3">
        <v>10944</v>
      </c>
      <c r="B11" s="6">
        <v>41667</v>
      </c>
      <c r="C11" s="4" t="s">
        <v>5</v>
      </c>
      <c r="D11" s="4" t="s">
        <v>6</v>
      </c>
      <c r="E11" s="5">
        <v>52.92</v>
      </c>
      <c r="F11" s="7">
        <v>5.82</v>
      </c>
    </row>
    <row r="12" spans="1:9" x14ac:dyDescent="0.25">
      <c r="A12" s="3">
        <v>10947</v>
      </c>
      <c r="B12" s="6">
        <v>41670</v>
      </c>
      <c r="C12" s="4" t="s">
        <v>17</v>
      </c>
      <c r="D12" s="4" t="s">
        <v>6</v>
      </c>
      <c r="E12" s="5">
        <v>3.26</v>
      </c>
      <c r="F12" s="7">
        <v>0.36</v>
      </c>
    </row>
    <row r="13" spans="1:9" x14ac:dyDescent="0.25">
      <c r="A13" s="3">
        <v>10949</v>
      </c>
      <c r="B13" s="6">
        <v>41673</v>
      </c>
      <c r="C13" s="4" t="s">
        <v>5</v>
      </c>
      <c r="D13" s="4" t="s">
        <v>6</v>
      </c>
      <c r="E13" s="5">
        <v>74.44</v>
      </c>
      <c r="F13" s="7">
        <v>8.19</v>
      </c>
    </row>
    <row r="14" spans="1:9" x14ac:dyDescent="0.25">
      <c r="A14" s="3">
        <v>10952</v>
      </c>
      <c r="B14" s="6">
        <v>41676</v>
      </c>
      <c r="C14" s="4" t="s">
        <v>16</v>
      </c>
      <c r="D14" s="4" t="s">
        <v>7</v>
      </c>
      <c r="E14" s="5">
        <v>40.42</v>
      </c>
      <c r="F14" s="7">
        <v>4.45</v>
      </c>
    </row>
    <row r="15" spans="1:9" x14ac:dyDescent="0.25">
      <c r="A15" s="3">
        <v>10975</v>
      </c>
      <c r="B15" s="6">
        <v>41679</v>
      </c>
      <c r="C15" s="4" t="s">
        <v>5</v>
      </c>
      <c r="D15" s="4" t="s">
        <v>6</v>
      </c>
      <c r="E15" s="5">
        <v>32.270000000000003</v>
      </c>
      <c r="F15" s="7">
        <v>3.55</v>
      </c>
    </row>
    <row r="16" spans="1:9" x14ac:dyDescent="0.25">
      <c r="A16" s="3">
        <v>10982</v>
      </c>
      <c r="B16" s="6">
        <v>41682</v>
      </c>
      <c r="C16" s="4" t="s">
        <v>5</v>
      </c>
      <c r="D16" s="4" t="s">
        <v>6</v>
      </c>
      <c r="E16" s="5">
        <v>14.01</v>
      </c>
      <c r="F16" s="7">
        <v>1.54</v>
      </c>
    </row>
    <row r="17" spans="1:6" x14ac:dyDescent="0.25">
      <c r="A17" s="3">
        <v>11006</v>
      </c>
      <c r="B17" s="6">
        <v>41685</v>
      </c>
      <c r="C17" s="4" t="s">
        <v>13</v>
      </c>
      <c r="D17" s="4" t="s">
        <v>7</v>
      </c>
      <c r="E17" s="5">
        <v>25.19</v>
      </c>
      <c r="F17" s="7">
        <v>2.77</v>
      </c>
    </row>
    <row r="18" spans="1:6" x14ac:dyDescent="0.25">
      <c r="A18" s="3">
        <v>11011</v>
      </c>
      <c r="B18" s="6">
        <v>41688</v>
      </c>
      <c r="C18" s="4" t="s">
        <v>16</v>
      </c>
      <c r="D18" s="4" t="s">
        <v>7</v>
      </c>
      <c r="E18" s="5">
        <v>1.21</v>
      </c>
      <c r="F18" s="7">
        <v>0.13</v>
      </c>
    </row>
    <row r="19" spans="1:6" x14ac:dyDescent="0.25">
      <c r="A19" s="3">
        <v>11027</v>
      </c>
      <c r="B19" s="6">
        <v>41691</v>
      </c>
      <c r="C19" s="4" t="s">
        <v>5</v>
      </c>
      <c r="D19" s="4" t="s">
        <v>6</v>
      </c>
      <c r="E19" s="5">
        <v>52.52</v>
      </c>
      <c r="F19" s="7">
        <v>5.78</v>
      </c>
    </row>
    <row r="20" spans="1:6" x14ac:dyDescent="0.25">
      <c r="A20" s="3">
        <v>11040</v>
      </c>
      <c r="B20" s="6">
        <v>41694</v>
      </c>
      <c r="C20" s="4" t="s">
        <v>13</v>
      </c>
      <c r="D20" s="4" t="s">
        <v>7</v>
      </c>
      <c r="E20" s="5">
        <v>18.84</v>
      </c>
      <c r="F20" s="7">
        <v>2.0699999999999998</v>
      </c>
    </row>
    <row r="21" spans="1:6" x14ac:dyDescent="0.25">
      <c r="A21" s="3">
        <v>11045</v>
      </c>
      <c r="B21" s="6">
        <v>41697</v>
      </c>
      <c r="C21" s="4" t="s">
        <v>5</v>
      </c>
      <c r="D21" s="4" t="s">
        <v>6</v>
      </c>
      <c r="E21" s="5">
        <v>70.58</v>
      </c>
      <c r="F21" s="7">
        <v>7.76</v>
      </c>
    </row>
    <row r="22" spans="1:6" x14ac:dyDescent="0.25">
      <c r="A22" s="3">
        <v>11048</v>
      </c>
      <c r="B22" s="6">
        <v>41700</v>
      </c>
      <c r="C22" s="4" t="s">
        <v>5</v>
      </c>
      <c r="D22" s="4" t="s">
        <v>6</v>
      </c>
      <c r="E22" s="5">
        <v>24.12</v>
      </c>
      <c r="F22" s="7">
        <v>2.65</v>
      </c>
    </row>
    <row r="23" spans="1:6" x14ac:dyDescent="0.25">
      <c r="A23" s="3">
        <v>11061</v>
      </c>
      <c r="B23" s="6">
        <v>41703</v>
      </c>
      <c r="C23" s="4" t="s">
        <v>13</v>
      </c>
      <c r="D23" s="4" t="s">
        <v>7</v>
      </c>
      <c r="E23" s="5">
        <v>14.01</v>
      </c>
      <c r="F23" s="7">
        <v>1.54</v>
      </c>
    </row>
    <row r="24" spans="1:6" x14ac:dyDescent="0.25">
      <c r="A24" s="3">
        <v>11062</v>
      </c>
      <c r="B24" s="6">
        <v>41853</v>
      </c>
      <c r="C24" s="4" t="s">
        <v>12</v>
      </c>
      <c r="D24" s="4" t="s">
        <v>8</v>
      </c>
      <c r="E24" s="5">
        <v>17.670000000000002</v>
      </c>
      <c r="F24" s="7">
        <v>1.94</v>
      </c>
    </row>
    <row r="25" spans="1:6" x14ac:dyDescent="0.25">
      <c r="A25" s="3">
        <v>11063</v>
      </c>
      <c r="B25" s="6">
        <v>41854</v>
      </c>
      <c r="C25" s="4" t="s">
        <v>16</v>
      </c>
      <c r="D25" s="4" t="s">
        <v>4</v>
      </c>
      <c r="E25" s="5">
        <v>48.22</v>
      </c>
      <c r="F25" s="7">
        <v>5.3</v>
      </c>
    </row>
    <row r="26" spans="1:6" x14ac:dyDescent="0.25">
      <c r="A26" s="3">
        <v>11064</v>
      </c>
      <c r="B26" s="6">
        <v>41858</v>
      </c>
      <c r="C26" s="4" t="s">
        <v>17</v>
      </c>
      <c r="D26" s="4" t="s">
        <v>6</v>
      </c>
      <c r="E26" s="5">
        <v>79.64</v>
      </c>
      <c r="F26" s="7">
        <v>8.76</v>
      </c>
    </row>
    <row r="27" spans="1:6" x14ac:dyDescent="0.25">
      <c r="A27" s="3">
        <v>11065</v>
      </c>
      <c r="B27" s="6">
        <v>41861</v>
      </c>
      <c r="C27" s="4" t="s">
        <v>11</v>
      </c>
      <c r="D27" s="4" t="s">
        <v>7</v>
      </c>
      <c r="E27" s="5">
        <v>2.58</v>
      </c>
      <c r="F27" s="7">
        <v>0.28000000000000003</v>
      </c>
    </row>
    <row r="28" spans="1:6" x14ac:dyDescent="0.25">
      <c r="A28" s="3">
        <v>11066</v>
      </c>
      <c r="B28" s="6">
        <v>41864</v>
      </c>
      <c r="C28" s="4" t="s">
        <v>11</v>
      </c>
      <c r="D28" s="4" t="s">
        <v>7</v>
      </c>
      <c r="E28" s="5">
        <v>5.42</v>
      </c>
      <c r="F28" s="7">
        <v>0.6</v>
      </c>
    </row>
    <row r="29" spans="1:6" x14ac:dyDescent="0.25">
      <c r="A29" s="3">
        <v>11067</v>
      </c>
      <c r="B29" s="6">
        <v>41867</v>
      </c>
      <c r="C29" s="4" t="s">
        <v>12</v>
      </c>
      <c r="D29" s="4" t="s">
        <v>8</v>
      </c>
      <c r="E29" s="5">
        <v>6.01</v>
      </c>
      <c r="F29" s="7">
        <v>0.66</v>
      </c>
    </row>
    <row r="30" spans="1:6" x14ac:dyDescent="0.25">
      <c r="A30" s="3">
        <v>11068</v>
      </c>
      <c r="B30" s="6">
        <v>41870</v>
      </c>
      <c r="C30" s="4" t="s">
        <v>19</v>
      </c>
      <c r="D30" s="4" t="s">
        <v>4</v>
      </c>
      <c r="E30" s="5">
        <v>27.48</v>
      </c>
      <c r="F30" s="7">
        <v>3.02</v>
      </c>
    </row>
    <row r="31" spans="1:6" x14ac:dyDescent="0.25">
      <c r="A31" s="3">
        <v>11069</v>
      </c>
      <c r="B31" s="6">
        <v>41873</v>
      </c>
      <c r="C31" s="4" t="s">
        <v>14</v>
      </c>
      <c r="D31" s="4" t="s">
        <v>6</v>
      </c>
      <c r="E31" s="5">
        <v>7.97</v>
      </c>
      <c r="F31" s="7">
        <v>0.88</v>
      </c>
    </row>
    <row r="32" spans="1:6" x14ac:dyDescent="0.25">
      <c r="A32" s="3">
        <v>11070</v>
      </c>
      <c r="B32" s="6">
        <v>41876</v>
      </c>
      <c r="C32" s="4" t="s">
        <v>19</v>
      </c>
      <c r="D32" s="4" t="s">
        <v>4</v>
      </c>
      <c r="E32" s="5">
        <v>11.12</v>
      </c>
      <c r="F32" s="7">
        <v>1.22</v>
      </c>
    </row>
    <row r="33" spans="1:6" x14ac:dyDescent="0.25">
      <c r="A33" s="3">
        <v>11071</v>
      </c>
      <c r="B33" s="6">
        <v>41879</v>
      </c>
      <c r="C33" s="4" t="s">
        <v>12</v>
      </c>
      <c r="D33" s="4" t="s">
        <v>7</v>
      </c>
      <c r="E33" s="5">
        <v>3.33</v>
      </c>
      <c r="F33" s="7">
        <v>0.37</v>
      </c>
    </row>
    <row r="34" spans="1:6" x14ac:dyDescent="0.25">
      <c r="A34" s="3">
        <v>11072</v>
      </c>
      <c r="B34" s="6">
        <v>41882</v>
      </c>
      <c r="C34" s="4" t="s">
        <v>19</v>
      </c>
      <c r="D34" s="4" t="s">
        <v>4</v>
      </c>
      <c r="E34" s="5">
        <v>3</v>
      </c>
      <c r="F34" s="7">
        <v>0.33</v>
      </c>
    </row>
    <row r="35" spans="1:6" x14ac:dyDescent="0.25">
      <c r="A35" s="3">
        <v>11073</v>
      </c>
      <c r="B35" s="6">
        <v>41885</v>
      </c>
      <c r="C35" s="4" t="s">
        <v>18</v>
      </c>
      <c r="D35" s="4" t="s">
        <v>6</v>
      </c>
      <c r="E35" s="5">
        <v>1</v>
      </c>
      <c r="F35" s="7">
        <v>0.11</v>
      </c>
    </row>
    <row r="36" spans="1:6" x14ac:dyDescent="0.25">
      <c r="A36" s="3">
        <v>11074</v>
      </c>
      <c r="B36" s="6">
        <v>41888</v>
      </c>
      <c r="C36" s="4" t="s">
        <v>19</v>
      </c>
      <c r="D36" s="4" t="s">
        <v>4</v>
      </c>
      <c r="E36" s="5">
        <v>36.75</v>
      </c>
      <c r="F36" s="7">
        <v>4.04</v>
      </c>
    </row>
    <row r="37" spans="1:6" x14ac:dyDescent="0.25">
      <c r="A37" s="3">
        <v>11075</v>
      </c>
      <c r="B37" s="6">
        <v>41891</v>
      </c>
      <c r="C37" s="4" t="s">
        <v>18</v>
      </c>
      <c r="D37" s="4" t="s">
        <v>6</v>
      </c>
      <c r="E37" s="5">
        <v>9.91</v>
      </c>
      <c r="F37" s="7">
        <v>1.0900000000000001</v>
      </c>
    </row>
    <row r="38" spans="1:6" x14ac:dyDescent="0.25">
      <c r="A38" s="3">
        <v>11076</v>
      </c>
      <c r="B38" s="6">
        <v>41894</v>
      </c>
      <c r="C38" s="4" t="s">
        <v>14</v>
      </c>
      <c r="D38" s="4" t="s">
        <v>6</v>
      </c>
      <c r="E38" s="5">
        <v>77.55</v>
      </c>
      <c r="F38" s="7">
        <v>8.5299999999999994</v>
      </c>
    </row>
    <row r="39" spans="1:6" x14ac:dyDescent="0.25">
      <c r="A39" s="3">
        <v>11077</v>
      </c>
      <c r="B39" s="6">
        <v>41897</v>
      </c>
      <c r="C39" s="4" t="s">
        <v>11</v>
      </c>
      <c r="D39" s="4" t="s">
        <v>7</v>
      </c>
      <c r="E39" s="5">
        <v>8.81</v>
      </c>
      <c r="F39" s="7">
        <v>0.97</v>
      </c>
    </row>
    <row r="40" spans="1:6" x14ac:dyDescent="0.25">
      <c r="A40" s="3">
        <v>11078</v>
      </c>
      <c r="B40" s="6">
        <v>41900</v>
      </c>
      <c r="C40" s="4" t="s">
        <v>12</v>
      </c>
      <c r="D40" s="4" t="s">
        <v>7</v>
      </c>
      <c r="E40" s="5">
        <v>30.34</v>
      </c>
      <c r="F40" s="7">
        <v>3.34</v>
      </c>
    </row>
    <row r="41" spans="1:6" x14ac:dyDescent="0.25">
      <c r="A41" s="3">
        <v>11079</v>
      </c>
      <c r="B41" s="6">
        <v>41903</v>
      </c>
      <c r="C41" s="4" t="s">
        <v>17</v>
      </c>
      <c r="D41" s="4" t="s">
        <v>6</v>
      </c>
      <c r="E41" s="5">
        <v>7.24</v>
      </c>
      <c r="F41" s="7">
        <v>0.8</v>
      </c>
    </row>
    <row r="42" spans="1:6" x14ac:dyDescent="0.25">
      <c r="A42" s="3">
        <v>11080</v>
      </c>
      <c r="B42" s="6">
        <v>41906</v>
      </c>
      <c r="C42" s="4" t="s">
        <v>12</v>
      </c>
      <c r="D42" s="4" t="s">
        <v>7</v>
      </c>
      <c r="E42" s="5">
        <v>66.290000000000006</v>
      </c>
      <c r="F42" s="7">
        <v>7.29</v>
      </c>
    </row>
    <row r="43" spans="1:6" x14ac:dyDescent="0.25">
      <c r="A43" s="3">
        <v>11081</v>
      </c>
      <c r="B43" s="6">
        <v>41909</v>
      </c>
      <c r="C43" s="4" t="s">
        <v>17</v>
      </c>
      <c r="D43" s="4" t="s">
        <v>6</v>
      </c>
      <c r="E43" s="5">
        <v>22.77</v>
      </c>
      <c r="F43" s="7">
        <v>2.5</v>
      </c>
    </row>
    <row r="44" spans="1:6" x14ac:dyDescent="0.25">
      <c r="A44" s="3">
        <v>11082</v>
      </c>
      <c r="B44" s="6">
        <v>41912</v>
      </c>
      <c r="C44" s="4" t="s">
        <v>18</v>
      </c>
      <c r="D44" s="4" t="s">
        <v>6</v>
      </c>
      <c r="E44" s="5">
        <v>10.19</v>
      </c>
      <c r="F44" s="7">
        <v>1.1200000000000001</v>
      </c>
    </row>
    <row r="45" spans="1:6" x14ac:dyDescent="0.25">
      <c r="A45" s="3">
        <v>11083</v>
      </c>
      <c r="B45" s="6">
        <v>41915</v>
      </c>
      <c r="C45" s="4" t="s">
        <v>18</v>
      </c>
      <c r="D45" s="4" t="s">
        <v>6</v>
      </c>
      <c r="E45" s="5">
        <v>166.31</v>
      </c>
      <c r="F45" s="7">
        <v>18.29</v>
      </c>
    </row>
    <row r="46" spans="1:6" x14ac:dyDescent="0.25">
      <c r="A46" s="3">
        <v>11084</v>
      </c>
      <c r="B46" s="6">
        <v>41918</v>
      </c>
      <c r="C46" s="4" t="s">
        <v>18</v>
      </c>
      <c r="D46" s="4" t="s">
        <v>6</v>
      </c>
      <c r="E46" s="5">
        <v>96.04</v>
      </c>
      <c r="F46" s="7">
        <v>10.56</v>
      </c>
    </row>
    <row r="47" spans="1:6" x14ac:dyDescent="0.25">
      <c r="A47" s="3">
        <v>11085</v>
      </c>
      <c r="B47" s="6">
        <v>41921</v>
      </c>
      <c r="C47" s="4" t="s">
        <v>14</v>
      </c>
      <c r="D47" s="4" t="s">
        <v>7</v>
      </c>
      <c r="E47" s="5">
        <v>22</v>
      </c>
      <c r="F47" s="7">
        <v>2.42</v>
      </c>
    </row>
    <row r="48" spans="1:6" x14ac:dyDescent="0.25">
      <c r="A48" s="3">
        <v>11086</v>
      </c>
      <c r="B48" s="6">
        <v>41924</v>
      </c>
      <c r="C48" s="4" t="s">
        <v>5</v>
      </c>
      <c r="D48" s="4" t="s">
        <v>6</v>
      </c>
      <c r="E48" s="5">
        <v>23.65</v>
      </c>
      <c r="F48" s="7">
        <v>2.6</v>
      </c>
    </row>
    <row r="49" spans="1:6" x14ac:dyDescent="0.25">
      <c r="A49" s="3">
        <v>11087</v>
      </c>
      <c r="B49" s="6">
        <v>41927</v>
      </c>
      <c r="C49" s="4" t="s">
        <v>5</v>
      </c>
      <c r="D49" s="4" t="s">
        <v>6</v>
      </c>
      <c r="E49" s="5">
        <v>44.17</v>
      </c>
      <c r="F49" s="7">
        <v>4.8600000000000003</v>
      </c>
    </row>
    <row r="50" spans="1:6" x14ac:dyDescent="0.25">
      <c r="A50" s="3">
        <v>11088</v>
      </c>
      <c r="B50" s="6">
        <v>41930</v>
      </c>
      <c r="C50" s="4" t="s">
        <v>18</v>
      </c>
      <c r="D50" s="4" t="s">
        <v>6</v>
      </c>
      <c r="E50" s="5">
        <v>64.56</v>
      </c>
      <c r="F50" s="7">
        <v>7.1</v>
      </c>
    </row>
    <row r="51" spans="1:6" x14ac:dyDescent="0.25">
      <c r="A51" s="3">
        <v>11089</v>
      </c>
      <c r="B51" s="6">
        <v>41933</v>
      </c>
      <c r="C51" s="4" t="s">
        <v>17</v>
      </c>
      <c r="D51" s="4" t="s">
        <v>6</v>
      </c>
      <c r="E51" s="5">
        <v>45.59</v>
      </c>
      <c r="F51" s="7">
        <v>5.01</v>
      </c>
    </row>
    <row r="52" spans="1:6" x14ac:dyDescent="0.25">
      <c r="A52" s="3">
        <v>11090</v>
      </c>
      <c r="B52" s="6">
        <v>41936</v>
      </c>
      <c r="C52" s="4" t="s">
        <v>11</v>
      </c>
      <c r="D52" s="4" t="s">
        <v>7</v>
      </c>
      <c r="E52" s="5">
        <v>7.48</v>
      </c>
      <c r="F52" s="7">
        <v>0.82</v>
      </c>
    </row>
    <row r="53" spans="1:6" x14ac:dyDescent="0.25">
      <c r="A53" s="3">
        <v>11091</v>
      </c>
      <c r="B53" s="6">
        <v>41939</v>
      </c>
      <c r="C53" s="4" t="s">
        <v>17</v>
      </c>
      <c r="D53" s="4" t="s">
        <v>6</v>
      </c>
      <c r="E53" s="5">
        <v>6.88</v>
      </c>
      <c r="F53" s="7">
        <v>0.76</v>
      </c>
    </row>
    <row r="54" spans="1:6" x14ac:dyDescent="0.25">
      <c r="A54" s="3">
        <v>11092</v>
      </c>
      <c r="B54" s="6">
        <v>41942</v>
      </c>
      <c r="C54" s="4" t="s">
        <v>5</v>
      </c>
      <c r="D54" s="4" t="s">
        <v>6</v>
      </c>
      <c r="E54" s="5">
        <v>62.89</v>
      </c>
      <c r="F54" s="7">
        <v>6.92</v>
      </c>
    </row>
    <row r="55" spans="1:6" x14ac:dyDescent="0.25">
      <c r="A55" s="3">
        <v>11093</v>
      </c>
      <c r="B55" s="6">
        <v>41945</v>
      </c>
      <c r="C55" s="4" t="s">
        <v>18</v>
      </c>
      <c r="D55" s="4" t="s">
        <v>6</v>
      </c>
      <c r="E55" s="5">
        <v>350.64</v>
      </c>
      <c r="F55" s="7">
        <v>38.57</v>
      </c>
    </row>
    <row r="56" spans="1:6" x14ac:dyDescent="0.25">
      <c r="A56" s="3">
        <v>11094</v>
      </c>
      <c r="B56" s="6">
        <v>41948</v>
      </c>
      <c r="C56" s="4" t="s">
        <v>18</v>
      </c>
      <c r="D56" s="4" t="s">
        <v>6</v>
      </c>
      <c r="E56" s="5">
        <v>11.06</v>
      </c>
      <c r="F56" s="7">
        <v>1.22</v>
      </c>
    </row>
    <row r="57" spans="1:6" x14ac:dyDescent="0.25">
      <c r="A57" s="3">
        <v>11095</v>
      </c>
      <c r="B57" s="6">
        <v>41951</v>
      </c>
      <c r="C57" s="4" t="s">
        <v>17</v>
      </c>
      <c r="D57" s="4" t="s">
        <v>6</v>
      </c>
      <c r="E57" s="5">
        <v>4.87</v>
      </c>
      <c r="F57" s="7">
        <v>0.54</v>
      </c>
    </row>
    <row r="58" spans="1:6" x14ac:dyDescent="0.25">
      <c r="A58" s="3">
        <v>11096</v>
      </c>
      <c r="B58" s="6">
        <v>41954</v>
      </c>
      <c r="C58" s="4" t="s">
        <v>17</v>
      </c>
      <c r="D58" s="4" t="s">
        <v>6</v>
      </c>
      <c r="E58" s="5">
        <v>12.36</v>
      </c>
      <c r="F58" s="7">
        <v>1.36</v>
      </c>
    </row>
    <row r="59" spans="1:6" x14ac:dyDescent="0.25">
      <c r="A59" s="3">
        <v>11097</v>
      </c>
      <c r="B59" s="6">
        <v>41957</v>
      </c>
      <c r="C59" s="4" t="s">
        <v>11</v>
      </c>
      <c r="D59" s="4" t="s">
        <v>7</v>
      </c>
      <c r="E59" s="5">
        <v>11.92</v>
      </c>
      <c r="F59" s="7">
        <v>1.31</v>
      </c>
    </row>
    <row r="60" spans="1:6" x14ac:dyDescent="0.25">
      <c r="A60" s="3">
        <v>11098</v>
      </c>
      <c r="B60" s="6">
        <v>41960</v>
      </c>
      <c r="C60" s="4" t="s">
        <v>17</v>
      </c>
      <c r="D60" s="4" t="s">
        <v>6</v>
      </c>
      <c r="E60" s="5">
        <v>29.6</v>
      </c>
      <c r="F60" s="7">
        <v>3.26</v>
      </c>
    </row>
    <row r="61" spans="1:6" x14ac:dyDescent="0.25">
      <c r="A61" s="3">
        <v>11099</v>
      </c>
      <c r="B61" s="6">
        <v>41963</v>
      </c>
      <c r="C61" s="4" t="s">
        <v>17</v>
      </c>
      <c r="D61" s="4" t="s">
        <v>6</v>
      </c>
      <c r="E61" s="5">
        <v>29.98</v>
      </c>
      <c r="F61" s="7">
        <v>3.3</v>
      </c>
    </row>
    <row r="62" spans="1:6" x14ac:dyDescent="0.25">
      <c r="A62" s="3">
        <v>11100</v>
      </c>
      <c r="B62" s="6">
        <v>41966</v>
      </c>
      <c r="C62" s="4" t="s">
        <v>13</v>
      </c>
      <c r="D62" s="4" t="s">
        <v>7</v>
      </c>
      <c r="E62" s="5">
        <v>18.53</v>
      </c>
      <c r="F62" s="7">
        <v>2.04</v>
      </c>
    </row>
    <row r="63" spans="1:6" x14ac:dyDescent="0.25">
      <c r="A63" s="3">
        <v>11101</v>
      </c>
      <c r="B63" s="6">
        <v>41969</v>
      </c>
      <c r="C63" s="4" t="s">
        <v>16</v>
      </c>
      <c r="D63" s="4" t="s">
        <v>4</v>
      </c>
      <c r="E63" s="5">
        <v>29.46</v>
      </c>
      <c r="F63" s="7">
        <v>3.24</v>
      </c>
    </row>
    <row r="64" spans="1:6" x14ac:dyDescent="0.25">
      <c r="A64" s="3">
        <v>11102</v>
      </c>
      <c r="B64" s="6">
        <v>41972</v>
      </c>
      <c r="C64" s="4" t="s">
        <v>13</v>
      </c>
      <c r="D64" s="4" t="s">
        <v>7</v>
      </c>
      <c r="E64" s="5">
        <v>57.15</v>
      </c>
      <c r="F64" s="7">
        <v>6.29</v>
      </c>
    </row>
    <row r="65" spans="1:6" x14ac:dyDescent="0.25">
      <c r="A65" s="3">
        <v>11103</v>
      </c>
      <c r="B65" s="6">
        <v>41975</v>
      </c>
      <c r="C65" s="4" t="s">
        <v>18</v>
      </c>
      <c r="D65" s="4" t="s">
        <v>6</v>
      </c>
      <c r="E65" s="5">
        <v>113.15</v>
      </c>
      <c r="F65" s="7">
        <v>12.45</v>
      </c>
    </row>
    <row r="66" spans="1:6" x14ac:dyDescent="0.25">
      <c r="A66" s="3">
        <v>11104</v>
      </c>
      <c r="B66" s="6">
        <v>41978</v>
      </c>
      <c r="C66" s="4" t="s">
        <v>13</v>
      </c>
      <c r="D66" s="4" t="s">
        <v>7</v>
      </c>
      <c r="E66" s="5">
        <v>76.13</v>
      </c>
      <c r="F66" s="7">
        <v>8.3699999999999992</v>
      </c>
    </row>
    <row r="67" spans="1:6" x14ac:dyDescent="0.25">
      <c r="A67" s="3">
        <v>11105</v>
      </c>
      <c r="B67" s="6">
        <v>41981</v>
      </c>
      <c r="C67" s="4" t="s">
        <v>16</v>
      </c>
      <c r="D67" s="4" t="s">
        <v>4</v>
      </c>
      <c r="E67" s="5">
        <v>61.02</v>
      </c>
      <c r="F67" s="7">
        <v>6.71</v>
      </c>
    </row>
    <row r="68" spans="1:6" x14ac:dyDescent="0.25">
      <c r="A68" s="3">
        <v>11106</v>
      </c>
      <c r="B68" s="6">
        <v>41984</v>
      </c>
      <c r="C68" s="4" t="s">
        <v>16</v>
      </c>
      <c r="D68" s="4" t="s">
        <v>4</v>
      </c>
      <c r="E68" s="5">
        <v>23.94</v>
      </c>
      <c r="F68" s="7">
        <v>2.63</v>
      </c>
    </row>
    <row r="69" spans="1:6" x14ac:dyDescent="0.25">
      <c r="A69" s="3">
        <v>11107</v>
      </c>
      <c r="B69" s="6">
        <v>41987</v>
      </c>
      <c r="C69" s="4" t="s">
        <v>18</v>
      </c>
      <c r="D69" s="4" t="s">
        <v>6</v>
      </c>
      <c r="E69" s="5">
        <v>63.2</v>
      </c>
      <c r="F69" s="7">
        <v>6.95</v>
      </c>
    </row>
    <row r="70" spans="1:6" x14ac:dyDescent="0.25">
      <c r="A70" s="3">
        <v>11108</v>
      </c>
      <c r="B70" s="6">
        <v>41990</v>
      </c>
      <c r="C70" s="4" t="s">
        <v>18</v>
      </c>
      <c r="D70" s="4" t="s">
        <v>6</v>
      </c>
      <c r="E70" s="5">
        <v>20.12</v>
      </c>
      <c r="F70" s="7">
        <v>2.21</v>
      </c>
    </row>
    <row r="71" spans="1:6" x14ac:dyDescent="0.25">
      <c r="A71" s="3">
        <v>11109</v>
      </c>
      <c r="B71" s="6">
        <v>41993</v>
      </c>
      <c r="C71" s="4" t="s">
        <v>5</v>
      </c>
      <c r="D71" s="4" t="s">
        <v>6</v>
      </c>
      <c r="E71" s="5">
        <v>243.73</v>
      </c>
      <c r="F71" s="7">
        <v>26.81</v>
      </c>
    </row>
    <row r="72" spans="1:6" x14ac:dyDescent="0.25">
      <c r="A72" s="3">
        <v>11110</v>
      </c>
      <c r="B72" s="6">
        <v>41996</v>
      </c>
      <c r="C72" s="4" t="s">
        <v>12</v>
      </c>
      <c r="D72" s="4" t="s">
        <v>7</v>
      </c>
      <c r="E72" s="5">
        <v>1.51</v>
      </c>
      <c r="F72" s="7">
        <v>0.17</v>
      </c>
    </row>
    <row r="73" spans="1:6" x14ac:dyDescent="0.25">
      <c r="A73" s="3">
        <v>11111</v>
      </c>
      <c r="B73" s="6">
        <v>41999</v>
      </c>
      <c r="C73" s="4" t="s">
        <v>13</v>
      </c>
      <c r="D73" s="4" t="s">
        <v>7</v>
      </c>
      <c r="E73" s="5">
        <v>719.78</v>
      </c>
      <c r="F73" s="7">
        <v>79.180000000000007</v>
      </c>
    </row>
    <row r="74" spans="1:6" x14ac:dyDescent="0.25">
      <c r="A74" s="3">
        <v>11112</v>
      </c>
      <c r="B74" s="6">
        <v>42002</v>
      </c>
      <c r="C74" s="4" t="s">
        <v>16</v>
      </c>
      <c r="D74" s="4" t="s">
        <v>7</v>
      </c>
      <c r="E74" s="5">
        <v>70.53</v>
      </c>
      <c r="F74" s="7">
        <v>7.76</v>
      </c>
    </row>
    <row r="75" spans="1:6" x14ac:dyDescent="0.25">
      <c r="E75" s="12">
        <f>SUM(E2:E74)</f>
        <v>4033.61</v>
      </c>
      <c r="F75" s="7"/>
    </row>
  </sheetData>
  <sortState ref="A2:H75">
    <sortCondition ref="A5"/>
  </sortState>
  <dataConsolidate topLabels="1" link="1">
    <dataRefs count="1">
      <dataRef ref="D3:E9" sheet="ORDERS"/>
    </dataRefs>
  </dataConsolidate>
  <phoneticPr fontId="0" type="noConversion"/>
  <conditionalFormatting sqref="A2:A74">
    <cfRule type="cellIs" dxfId="6" priority="2" operator="between">
      <formula>5</formula>
      <formula>10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D1" sqref="D1"/>
    </sheetView>
  </sheetViews>
  <sheetFormatPr defaultColWidth="9.109375" defaultRowHeight="13.2" x14ac:dyDescent="0.25"/>
  <cols>
    <col min="1" max="1" width="13" style="1" customWidth="1"/>
    <col min="2" max="2" width="19.88671875" style="1" bestFit="1" customWidth="1"/>
    <col min="3" max="3" width="15.88671875" style="1" customWidth="1"/>
    <col min="4" max="16384" width="9.109375" style="1"/>
  </cols>
  <sheetData>
    <row r="1" spans="1:5" x14ac:dyDescent="0.25">
      <c r="A1" s="2" t="s">
        <v>1</v>
      </c>
      <c r="B1" s="2" t="s">
        <v>2</v>
      </c>
      <c r="C1" s="2" t="s">
        <v>9</v>
      </c>
      <c r="D1" s="8"/>
    </row>
    <row r="2" spans="1:5" x14ac:dyDescent="0.25">
      <c r="A2" s="6">
        <v>41676</v>
      </c>
      <c r="B2" s="4" t="s">
        <v>16</v>
      </c>
      <c r="C2" s="5">
        <v>40.42</v>
      </c>
      <c r="D2" s="9"/>
      <c r="E2" s="9"/>
    </row>
    <row r="3" spans="1:5" x14ac:dyDescent="0.25">
      <c r="A3" s="6">
        <v>41688</v>
      </c>
      <c r="B3" s="4" t="s">
        <v>16</v>
      </c>
      <c r="C3" s="5">
        <v>1.21</v>
      </c>
      <c r="D3" s="9"/>
      <c r="E3" s="9"/>
    </row>
    <row r="4" spans="1:5" x14ac:dyDescent="0.25">
      <c r="A4" s="6">
        <v>41854</v>
      </c>
      <c r="B4" s="4" t="s">
        <v>16</v>
      </c>
      <c r="C4" s="5">
        <v>48.22</v>
      </c>
      <c r="D4" s="9"/>
      <c r="E4" s="9"/>
    </row>
    <row r="5" spans="1:5" x14ac:dyDescent="0.25">
      <c r="A5" s="6">
        <v>41969</v>
      </c>
      <c r="B5" s="4" t="s">
        <v>16</v>
      </c>
      <c r="C5" s="5">
        <v>29.46</v>
      </c>
      <c r="D5" s="9"/>
      <c r="E5" s="9"/>
    </row>
    <row r="6" spans="1:5" x14ac:dyDescent="0.25">
      <c r="A6" s="6">
        <v>41981</v>
      </c>
      <c r="B6" s="4" t="s">
        <v>16</v>
      </c>
      <c r="C6" s="5">
        <v>61.02</v>
      </c>
      <c r="D6" s="9"/>
      <c r="E6" s="9"/>
    </row>
    <row r="7" spans="1:5" x14ac:dyDescent="0.25">
      <c r="A7" s="6">
        <v>41984</v>
      </c>
      <c r="B7" s="4" t="s">
        <v>16</v>
      </c>
      <c r="C7" s="5">
        <v>23.94</v>
      </c>
      <c r="D7" s="9"/>
      <c r="E7" s="9"/>
    </row>
    <row r="8" spans="1:5" x14ac:dyDescent="0.25">
      <c r="A8" s="6">
        <v>42002</v>
      </c>
      <c r="B8" s="4" t="s">
        <v>16</v>
      </c>
      <c r="C8" s="5">
        <v>70.53</v>
      </c>
      <c r="D8" s="9"/>
    </row>
    <row r="9" spans="1:5" x14ac:dyDescent="0.25">
      <c r="A9" s="6">
        <v>41885</v>
      </c>
      <c r="B9" s="4" t="s">
        <v>18</v>
      </c>
      <c r="C9" s="5">
        <v>1</v>
      </c>
      <c r="D9" s="9"/>
    </row>
    <row r="10" spans="1:5" x14ac:dyDescent="0.25">
      <c r="A10" s="6">
        <v>41891</v>
      </c>
      <c r="B10" s="4" t="s">
        <v>18</v>
      </c>
      <c r="C10" s="5">
        <v>9.91</v>
      </c>
      <c r="D10" s="9"/>
    </row>
    <row r="11" spans="1:5" x14ac:dyDescent="0.25">
      <c r="A11" s="6">
        <v>41912</v>
      </c>
      <c r="B11" s="4" t="s">
        <v>18</v>
      </c>
      <c r="C11" s="5">
        <v>10.19</v>
      </c>
      <c r="D11" s="9"/>
    </row>
    <row r="12" spans="1:5" x14ac:dyDescent="0.25">
      <c r="A12" s="6">
        <v>41915</v>
      </c>
      <c r="B12" s="4" t="s">
        <v>18</v>
      </c>
      <c r="C12" s="5">
        <v>166.31</v>
      </c>
      <c r="D12" s="9"/>
    </row>
    <row r="13" spans="1:5" x14ac:dyDescent="0.25">
      <c r="A13" s="6">
        <v>41918</v>
      </c>
      <c r="B13" s="4" t="s">
        <v>18</v>
      </c>
      <c r="C13" s="5">
        <v>96.04</v>
      </c>
      <c r="D13" s="9"/>
    </row>
    <row r="14" spans="1:5" x14ac:dyDescent="0.25">
      <c r="A14" s="6">
        <v>41930</v>
      </c>
      <c r="B14" s="4" t="s">
        <v>18</v>
      </c>
      <c r="C14" s="5">
        <v>64.56</v>
      </c>
    </row>
    <row r="15" spans="1:5" x14ac:dyDescent="0.25">
      <c r="A15" s="6">
        <v>41945</v>
      </c>
      <c r="B15" s="4" t="s">
        <v>18</v>
      </c>
      <c r="C15" s="5">
        <v>350.64</v>
      </c>
    </row>
    <row r="16" spans="1:5" x14ac:dyDescent="0.25">
      <c r="A16" s="6">
        <v>41948</v>
      </c>
      <c r="B16" s="4" t="s">
        <v>18</v>
      </c>
      <c r="C16" s="5">
        <v>11.06</v>
      </c>
    </row>
    <row r="17" spans="1:4" x14ac:dyDescent="0.25">
      <c r="A17" s="6">
        <v>41975</v>
      </c>
      <c r="B17" s="4" t="s">
        <v>18</v>
      </c>
      <c r="C17" s="5">
        <v>113.15</v>
      </c>
    </row>
    <row r="18" spans="1:4" x14ac:dyDescent="0.25">
      <c r="A18" s="6">
        <v>41987</v>
      </c>
      <c r="B18" s="4" t="s">
        <v>18</v>
      </c>
      <c r="C18" s="5">
        <v>63.2</v>
      </c>
    </row>
    <row r="19" spans="1:4" x14ac:dyDescent="0.25">
      <c r="A19" s="6">
        <v>41990</v>
      </c>
      <c r="B19" s="4" t="s">
        <v>18</v>
      </c>
      <c r="C19" s="5">
        <v>20.12</v>
      </c>
    </row>
    <row r="20" spans="1:4" x14ac:dyDescent="0.25">
      <c r="A20" s="6">
        <v>41655</v>
      </c>
      <c r="B20" s="4" t="s">
        <v>5</v>
      </c>
      <c r="C20" s="5">
        <v>48.83</v>
      </c>
      <c r="D20" s="17"/>
    </row>
    <row r="21" spans="1:4" x14ac:dyDescent="0.25">
      <c r="A21" s="6">
        <v>41667</v>
      </c>
      <c r="B21" s="4" t="s">
        <v>5</v>
      </c>
      <c r="C21" s="5">
        <v>52.92</v>
      </c>
    </row>
    <row r="22" spans="1:4" x14ac:dyDescent="0.25">
      <c r="A22" s="6">
        <v>41673</v>
      </c>
      <c r="B22" s="4" t="s">
        <v>5</v>
      </c>
      <c r="C22" s="5">
        <v>74.44</v>
      </c>
    </row>
    <row r="23" spans="1:4" x14ac:dyDescent="0.25">
      <c r="A23" s="6">
        <v>41679</v>
      </c>
      <c r="B23" s="4" t="s">
        <v>5</v>
      </c>
      <c r="C23" s="5">
        <v>32.270000000000003</v>
      </c>
    </row>
    <row r="24" spans="1:4" x14ac:dyDescent="0.25">
      <c r="A24" s="6">
        <v>41682</v>
      </c>
      <c r="B24" s="4" t="s">
        <v>5</v>
      </c>
      <c r="C24" s="5">
        <v>14.01</v>
      </c>
    </row>
    <row r="25" spans="1:4" x14ac:dyDescent="0.25">
      <c r="A25" s="6">
        <v>41691</v>
      </c>
      <c r="B25" s="4" t="s">
        <v>5</v>
      </c>
      <c r="C25" s="5">
        <v>52.52</v>
      </c>
    </row>
    <row r="26" spans="1:4" x14ac:dyDescent="0.25">
      <c r="A26" s="6">
        <v>41697</v>
      </c>
      <c r="B26" s="4" t="s">
        <v>5</v>
      </c>
      <c r="C26" s="5">
        <v>70.58</v>
      </c>
    </row>
    <row r="27" spans="1:4" x14ac:dyDescent="0.25">
      <c r="A27" s="6">
        <v>41700</v>
      </c>
      <c r="B27" s="4" t="s">
        <v>5</v>
      </c>
      <c r="C27" s="5">
        <v>24.12</v>
      </c>
    </row>
    <row r="28" spans="1:4" x14ac:dyDescent="0.25">
      <c r="A28" s="6">
        <v>41924</v>
      </c>
      <c r="B28" s="4" t="s">
        <v>5</v>
      </c>
      <c r="C28" s="5">
        <v>23.65</v>
      </c>
    </row>
    <row r="29" spans="1:4" x14ac:dyDescent="0.25">
      <c r="A29" s="6">
        <v>41927</v>
      </c>
      <c r="B29" s="4" t="s">
        <v>5</v>
      </c>
      <c r="C29" s="5">
        <v>44.17</v>
      </c>
    </row>
    <row r="30" spans="1:4" x14ac:dyDescent="0.25">
      <c r="A30" s="6">
        <v>41942</v>
      </c>
      <c r="B30" s="4" t="s">
        <v>5</v>
      </c>
      <c r="C30" s="5">
        <v>62.89</v>
      </c>
    </row>
    <row r="31" spans="1:4" x14ac:dyDescent="0.25">
      <c r="A31" s="6">
        <v>41993</v>
      </c>
      <c r="B31" s="4" t="s">
        <v>5</v>
      </c>
      <c r="C31" s="5">
        <v>243.73</v>
      </c>
    </row>
    <row r="32" spans="1:4" x14ac:dyDescent="0.25">
      <c r="A32" s="6">
        <v>41870</v>
      </c>
      <c r="B32" s="4" t="s">
        <v>19</v>
      </c>
      <c r="C32" s="5">
        <v>27.48</v>
      </c>
    </row>
    <row r="33" spans="1:3" x14ac:dyDescent="0.25">
      <c r="A33" s="6">
        <v>41876</v>
      </c>
      <c r="B33" s="4" t="s">
        <v>19</v>
      </c>
      <c r="C33" s="5">
        <v>11.12</v>
      </c>
    </row>
    <row r="34" spans="1:3" x14ac:dyDescent="0.25">
      <c r="A34" s="6">
        <v>41882</v>
      </c>
      <c r="B34" s="4" t="s">
        <v>19</v>
      </c>
      <c r="C34" s="5">
        <v>3</v>
      </c>
    </row>
    <row r="35" spans="1:3" x14ac:dyDescent="0.25">
      <c r="A35" s="6">
        <v>41888</v>
      </c>
      <c r="B35" s="4" t="s">
        <v>19</v>
      </c>
      <c r="C35" s="5">
        <v>36.75</v>
      </c>
    </row>
    <row r="36" spans="1:3" x14ac:dyDescent="0.25">
      <c r="A36" s="6">
        <v>41861</v>
      </c>
      <c r="B36" s="4" t="s">
        <v>11</v>
      </c>
      <c r="C36" s="5">
        <v>2.58</v>
      </c>
    </row>
    <row r="37" spans="1:3" x14ac:dyDescent="0.25">
      <c r="A37" s="6">
        <v>41864</v>
      </c>
      <c r="B37" s="4" t="s">
        <v>11</v>
      </c>
      <c r="C37" s="5">
        <v>5.42</v>
      </c>
    </row>
    <row r="38" spans="1:3" x14ac:dyDescent="0.25">
      <c r="A38" s="6">
        <v>41897</v>
      </c>
      <c r="B38" s="4" t="s">
        <v>11</v>
      </c>
      <c r="C38" s="5">
        <v>8.81</v>
      </c>
    </row>
    <row r="39" spans="1:3" x14ac:dyDescent="0.25">
      <c r="A39" s="6">
        <v>41936</v>
      </c>
      <c r="B39" s="4" t="s">
        <v>11</v>
      </c>
      <c r="C39" s="5">
        <v>7.48</v>
      </c>
    </row>
    <row r="40" spans="1:3" x14ac:dyDescent="0.25">
      <c r="A40" s="6">
        <v>41957</v>
      </c>
      <c r="B40" s="4" t="s">
        <v>11</v>
      </c>
      <c r="C40" s="5">
        <v>11.92</v>
      </c>
    </row>
    <row r="41" spans="1:3" x14ac:dyDescent="0.25">
      <c r="A41" s="6">
        <v>41640</v>
      </c>
      <c r="B41" s="4" t="s">
        <v>15</v>
      </c>
      <c r="C41" s="5">
        <v>13.32</v>
      </c>
    </row>
    <row r="42" spans="1:3" x14ac:dyDescent="0.25">
      <c r="A42" s="6">
        <v>41646</v>
      </c>
      <c r="B42" s="4" t="s">
        <v>15</v>
      </c>
      <c r="C42" s="5">
        <v>188.85</v>
      </c>
    </row>
    <row r="43" spans="1:3" x14ac:dyDescent="0.25">
      <c r="A43" s="6">
        <v>41649</v>
      </c>
      <c r="B43" s="4" t="s">
        <v>15</v>
      </c>
      <c r="C43" s="5">
        <v>109.11</v>
      </c>
    </row>
    <row r="44" spans="1:3" x14ac:dyDescent="0.25">
      <c r="A44" s="6">
        <v>41652</v>
      </c>
      <c r="B44" s="4" t="s">
        <v>15</v>
      </c>
      <c r="C44" s="5">
        <v>32.369999999999997</v>
      </c>
    </row>
    <row r="45" spans="1:3" x14ac:dyDescent="0.25">
      <c r="A45" s="6">
        <v>41658</v>
      </c>
      <c r="B45" s="4" t="s">
        <v>15</v>
      </c>
      <c r="C45" s="5">
        <v>151.52000000000001</v>
      </c>
    </row>
    <row r="46" spans="1:3" x14ac:dyDescent="0.25">
      <c r="A46" s="6">
        <v>41853</v>
      </c>
      <c r="B46" s="4" t="s">
        <v>12</v>
      </c>
      <c r="C46" s="5">
        <v>17.670000000000002</v>
      </c>
    </row>
    <row r="47" spans="1:3" x14ac:dyDescent="0.25">
      <c r="A47" s="6">
        <v>41867</v>
      </c>
      <c r="B47" s="4" t="s">
        <v>12</v>
      </c>
      <c r="C47" s="5">
        <v>6.01</v>
      </c>
    </row>
    <row r="48" spans="1:3" x14ac:dyDescent="0.25">
      <c r="A48" s="6">
        <v>41879</v>
      </c>
      <c r="B48" s="4" t="s">
        <v>12</v>
      </c>
      <c r="C48" s="5">
        <v>3.33</v>
      </c>
    </row>
    <row r="49" spans="1:3" x14ac:dyDescent="0.25">
      <c r="A49" s="6">
        <v>41900</v>
      </c>
      <c r="B49" s="4" t="s">
        <v>12</v>
      </c>
      <c r="C49" s="5">
        <v>30.34</v>
      </c>
    </row>
    <row r="50" spans="1:3" x14ac:dyDescent="0.25">
      <c r="A50" s="6">
        <v>41906</v>
      </c>
      <c r="B50" s="4" t="s">
        <v>12</v>
      </c>
      <c r="C50" s="5">
        <v>66.290000000000006</v>
      </c>
    </row>
    <row r="51" spans="1:3" x14ac:dyDescent="0.25">
      <c r="A51" s="6">
        <v>41996</v>
      </c>
      <c r="B51" s="4" t="s">
        <v>12</v>
      </c>
      <c r="C51" s="5">
        <v>1.51</v>
      </c>
    </row>
    <row r="52" spans="1:3" x14ac:dyDescent="0.25">
      <c r="A52" s="6">
        <v>41661</v>
      </c>
      <c r="B52" s="4" t="s">
        <v>13</v>
      </c>
      <c r="C52" s="5">
        <v>33.68</v>
      </c>
    </row>
    <row r="53" spans="1:3" x14ac:dyDescent="0.25">
      <c r="A53" s="6">
        <v>41685</v>
      </c>
      <c r="B53" s="4" t="s">
        <v>13</v>
      </c>
      <c r="C53" s="5">
        <v>25.19</v>
      </c>
    </row>
    <row r="54" spans="1:3" x14ac:dyDescent="0.25">
      <c r="A54" s="6">
        <v>41694</v>
      </c>
      <c r="B54" s="4" t="s">
        <v>13</v>
      </c>
      <c r="C54" s="5">
        <v>18.84</v>
      </c>
    </row>
    <row r="55" spans="1:3" x14ac:dyDescent="0.25">
      <c r="A55" s="6">
        <v>41703</v>
      </c>
      <c r="B55" s="4" t="s">
        <v>13</v>
      </c>
      <c r="C55" s="5">
        <v>14.01</v>
      </c>
    </row>
    <row r="56" spans="1:3" x14ac:dyDescent="0.25">
      <c r="A56" s="6">
        <v>41966</v>
      </c>
      <c r="B56" s="4" t="s">
        <v>13</v>
      </c>
      <c r="C56" s="5">
        <v>18.53</v>
      </c>
    </row>
    <row r="57" spans="1:3" x14ac:dyDescent="0.25">
      <c r="A57" s="6">
        <v>41972</v>
      </c>
      <c r="B57" s="4" t="s">
        <v>13</v>
      </c>
      <c r="C57" s="5">
        <v>57.15</v>
      </c>
    </row>
    <row r="58" spans="1:3" x14ac:dyDescent="0.25">
      <c r="A58" s="6">
        <v>41978</v>
      </c>
      <c r="B58" s="4" t="s">
        <v>13</v>
      </c>
      <c r="C58" s="5">
        <v>76.13</v>
      </c>
    </row>
    <row r="59" spans="1:3" x14ac:dyDescent="0.25">
      <c r="A59" s="6">
        <v>41999</v>
      </c>
      <c r="B59" s="4" t="s">
        <v>13</v>
      </c>
      <c r="C59" s="5">
        <v>719.78</v>
      </c>
    </row>
    <row r="60" spans="1:3" x14ac:dyDescent="0.25">
      <c r="A60" s="6">
        <v>41664</v>
      </c>
      <c r="B60" s="4" t="s">
        <v>17</v>
      </c>
      <c r="C60" s="5">
        <v>2.17</v>
      </c>
    </row>
    <row r="61" spans="1:3" x14ac:dyDescent="0.25">
      <c r="A61" s="6">
        <v>41670</v>
      </c>
      <c r="B61" s="4" t="s">
        <v>17</v>
      </c>
      <c r="C61" s="5">
        <v>3.26</v>
      </c>
    </row>
    <row r="62" spans="1:3" x14ac:dyDescent="0.25">
      <c r="A62" s="6">
        <v>41858</v>
      </c>
      <c r="B62" s="4" t="s">
        <v>17</v>
      </c>
      <c r="C62" s="5">
        <v>79.64</v>
      </c>
    </row>
    <row r="63" spans="1:3" x14ac:dyDescent="0.25">
      <c r="A63" s="6">
        <v>41903</v>
      </c>
      <c r="B63" s="4" t="s">
        <v>17</v>
      </c>
      <c r="C63" s="5">
        <v>7.24</v>
      </c>
    </row>
    <row r="64" spans="1:3" x14ac:dyDescent="0.25">
      <c r="A64" s="6">
        <v>41909</v>
      </c>
      <c r="B64" s="4" t="s">
        <v>17</v>
      </c>
      <c r="C64" s="5">
        <v>22.77</v>
      </c>
    </row>
    <row r="65" spans="1:3" x14ac:dyDescent="0.25">
      <c r="A65" s="6">
        <v>41933</v>
      </c>
      <c r="B65" s="4" t="s">
        <v>17</v>
      </c>
      <c r="C65" s="5">
        <v>45.59</v>
      </c>
    </row>
    <row r="66" spans="1:3" x14ac:dyDescent="0.25">
      <c r="A66" s="6">
        <v>41939</v>
      </c>
      <c r="B66" s="4" t="s">
        <v>17</v>
      </c>
      <c r="C66" s="5">
        <v>6.88</v>
      </c>
    </row>
    <row r="67" spans="1:3" x14ac:dyDescent="0.25">
      <c r="A67" s="6">
        <v>41951</v>
      </c>
      <c r="B67" s="4" t="s">
        <v>17</v>
      </c>
      <c r="C67" s="5">
        <v>4.87</v>
      </c>
    </row>
    <row r="68" spans="1:3" x14ac:dyDescent="0.25">
      <c r="A68" s="6">
        <v>41954</v>
      </c>
      <c r="B68" s="4" t="s">
        <v>17</v>
      </c>
      <c r="C68" s="5">
        <v>12.36</v>
      </c>
    </row>
    <row r="69" spans="1:3" x14ac:dyDescent="0.25">
      <c r="A69" s="6">
        <v>41960</v>
      </c>
      <c r="B69" s="4" t="s">
        <v>17</v>
      </c>
      <c r="C69" s="5">
        <v>29.6</v>
      </c>
    </row>
    <row r="70" spans="1:3" x14ac:dyDescent="0.25">
      <c r="A70" s="6">
        <v>41963</v>
      </c>
      <c r="B70" s="4" t="s">
        <v>17</v>
      </c>
      <c r="C70" s="5">
        <v>29.98</v>
      </c>
    </row>
    <row r="71" spans="1:3" x14ac:dyDescent="0.25">
      <c r="A71" s="6">
        <v>41643</v>
      </c>
      <c r="B71" s="4" t="s">
        <v>14</v>
      </c>
      <c r="C71" s="5">
        <v>58.43</v>
      </c>
    </row>
    <row r="72" spans="1:3" x14ac:dyDescent="0.25">
      <c r="A72" s="6">
        <v>41873</v>
      </c>
      <c r="B72" s="4" t="s">
        <v>14</v>
      </c>
      <c r="C72" s="5">
        <v>7.97</v>
      </c>
    </row>
    <row r="73" spans="1:3" x14ac:dyDescent="0.25">
      <c r="A73" s="6">
        <v>41894</v>
      </c>
      <c r="B73" s="4" t="s">
        <v>14</v>
      </c>
      <c r="C73" s="5">
        <v>77.55</v>
      </c>
    </row>
    <row r="74" spans="1:3" x14ac:dyDescent="0.25">
      <c r="A74" s="6">
        <v>41921</v>
      </c>
      <c r="B74" s="4" t="s">
        <v>14</v>
      </c>
      <c r="C74" s="5">
        <v>22</v>
      </c>
    </row>
    <row r="75" spans="1:3" x14ac:dyDescent="0.25">
      <c r="C75" s="12">
        <f>SUM(C2:C74)</f>
        <v>4033.610000000001</v>
      </c>
    </row>
  </sheetData>
  <autoFilter ref="A1:C75">
    <sortState ref="A2:C75">
      <sortCondition ref="B1:B7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3" workbookViewId="0">
      <selection activeCell="G17" sqref="G17"/>
    </sheetView>
  </sheetViews>
  <sheetFormatPr defaultColWidth="9.109375" defaultRowHeight="13.2" x14ac:dyDescent="0.25"/>
  <cols>
    <col min="1" max="1" width="14.6640625" style="1" customWidth="1"/>
    <col min="2" max="2" width="13" style="1" customWidth="1"/>
    <col min="3" max="3" width="19.88671875" style="1" bestFit="1" customWidth="1"/>
    <col min="4" max="4" width="15.88671875" style="1" customWidth="1"/>
    <col min="5" max="5" width="9.109375" style="15"/>
    <col min="6" max="6" width="6.6640625" style="1" customWidth="1"/>
    <col min="7" max="7" width="24.6640625" style="1" bestFit="1" customWidth="1"/>
    <col min="8" max="8" width="20" style="1" customWidth="1"/>
    <col min="9" max="16384" width="9.10937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9</v>
      </c>
      <c r="E1" s="14" t="s">
        <v>20</v>
      </c>
      <c r="F1" s="28"/>
    </row>
    <row r="2" spans="1:8" x14ac:dyDescent="0.25">
      <c r="A2" s="3">
        <v>11073</v>
      </c>
      <c r="B2" s="6">
        <v>41885</v>
      </c>
      <c r="C2" s="4" t="s">
        <v>18</v>
      </c>
      <c r="D2" s="5">
        <v>1</v>
      </c>
      <c r="E2" s="15">
        <v>3.25</v>
      </c>
      <c r="F2" s="24"/>
      <c r="G2" s="15"/>
    </row>
    <row r="3" spans="1:8" x14ac:dyDescent="0.25">
      <c r="A3" s="3">
        <v>11075</v>
      </c>
      <c r="B3" s="6">
        <v>41891</v>
      </c>
      <c r="C3" s="4" t="s">
        <v>18</v>
      </c>
      <c r="D3" s="5">
        <v>9.91</v>
      </c>
      <c r="E3" s="15">
        <v>12.16</v>
      </c>
    </row>
    <row r="4" spans="1:8" x14ac:dyDescent="0.25">
      <c r="A4" s="3">
        <v>11082</v>
      </c>
      <c r="B4" s="6">
        <v>41912</v>
      </c>
      <c r="C4" s="4" t="s">
        <v>18</v>
      </c>
      <c r="D4" s="5">
        <v>10.19</v>
      </c>
      <c r="E4" s="15">
        <v>12.44</v>
      </c>
      <c r="F4" s="9"/>
    </row>
    <row r="5" spans="1:8" x14ac:dyDescent="0.25">
      <c r="A5" s="3">
        <v>11083</v>
      </c>
      <c r="B5" s="6">
        <v>41915</v>
      </c>
      <c r="C5" s="4" t="s">
        <v>18</v>
      </c>
      <c r="D5" s="5">
        <v>166.31</v>
      </c>
      <c r="E5" s="15">
        <v>168.56</v>
      </c>
      <c r="F5" s="9"/>
    </row>
    <row r="6" spans="1:8" ht="15.6" x14ac:dyDescent="0.3">
      <c r="A6" s="3">
        <v>11084</v>
      </c>
      <c r="B6" s="6">
        <v>41918</v>
      </c>
      <c r="C6" s="4" t="s">
        <v>18</v>
      </c>
      <c r="D6" s="5">
        <v>96.04</v>
      </c>
      <c r="E6" s="15">
        <v>98.29</v>
      </c>
      <c r="F6" s="9"/>
      <c r="G6" s="31" t="s">
        <v>23</v>
      </c>
      <c r="H6" s="31"/>
    </row>
    <row r="7" spans="1:8" x14ac:dyDescent="0.25">
      <c r="A7" s="3">
        <v>11088</v>
      </c>
      <c r="B7" s="6">
        <v>41930</v>
      </c>
      <c r="C7" s="4" t="s">
        <v>18</v>
      </c>
      <c r="D7" s="5">
        <v>64.56</v>
      </c>
      <c r="E7" s="15">
        <v>66.81</v>
      </c>
      <c r="F7" s="9"/>
      <c r="G7" s="18" t="s">
        <v>24</v>
      </c>
      <c r="H7" s="21">
        <v>3000</v>
      </c>
    </row>
    <row r="8" spans="1:8" x14ac:dyDescent="0.25">
      <c r="A8" s="3">
        <v>11093</v>
      </c>
      <c r="B8" s="6">
        <v>41945</v>
      </c>
      <c r="C8" s="4" t="s">
        <v>18</v>
      </c>
      <c r="D8" s="5">
        <v>350.64</v>
      </c>
      <c r="E8" s="15">
        <v>352.89</v>
      </c>
      <c r="G8" s="20" t="s">
        <v>25</v>
      </c>
      <c r="H8" s="22">
        <v>2</v>
      </c>
    </row>
    <row r="9" spans="1:8" x14ac:dyDescent="0.25">
      <c r="A9" s="3">
        <v>11094</v>
      </c>
      <c r="B9" s="6">
        <v>41948</v>
      </c>
      <c r="C9" s="4" t="s">
        <v>18</v>
      </c>
      <c r="D9" s="5">
        <v>11.06</v>
      </c>
      <c r="E9" s="15">
        <v>13.31</v>
      </c>
      <c r="G9" s="18" t="s">
        <v>26</v>
      </c>
      <c r="H9" s="23">
        <v>2.5000000000000001E-2</v>
      </c>
    </row>
    <row r="10" spans="1:8" x14ac:dyDescent="0.25">
      <c r="A10" s="3">
        <v>11103</v>
      </c>
      <c r="B10" s="6">
        <v>41975</v>
      </c>
      <c r="C10" s="4" t="s">
        <v>18</v>
      </c>
      <c r="D10" s="5">
        <v>113.15</v>
      </c>
      <c r="E10" s="15">
        <v>115.4</v>
      </c>
      <c r="G10" s="18" t="s">
        <v>27</v>
      </c>
      <c r="H10" s="22">
        <v>12</v>
      </c>
    </row>
    <row r="11" spans="1:8" x14ac:dyDescent="0.25">
      <c r="A11" s="3">
        <v>11107</v>
      </c>
      <c r="B11" s="6">
        <v>41987</v>
      </c>
      <c r="C11" s="4" t="s">
        <v>18</v>
      </c>
      <c r="D11" s="5">
        <v>63.2</v>
      </c>
      <c r="E11" s="15">
        <v>65.45</v>
      </c>
      <c r="G11" s="19"/>
      <c r="H11" s="22"/>
    </row>
    <row r="12" spans="1:8" ht="15.6" x14ac:dyDescent="0.3">
      <c r="A12" s="3">
        <v>11108</v>
      </c>
      <c r="B12" s="6">
        <v>41990</v>
      </c>
      <c r="C12" s="4" t="s">
        <v>18</v>
      </c>
      <c r="D12" s="5">
        <v>20.12</v>
      </c>
      <c r="E12" s="15">
        <v>22.37</v>
      </c>
      <c r="G12" s="32" t="s">
        <v>28</v>
      </c>
      <c r="H12" s="32"/>
    </row>
    <row r="13" spans="1:8" x14ac:dyDescent="0.25">
      <c r="A13" s="3">
        <v>10918</v>
      </c>
      <c r="B13" s="6">
        <v>41655</v>
      </c>
      <c r="C13" s="4" t="s">
        <v>5</v>
      </c>
      <c r="D13" s="5">
        <v>48.83</v>
      </c>
      <c r="E13" s="15">
        <v>51.08</v>
      </c>
      <c r="G13" s="27" t="s">
        <v>29</v>
      </c>
      <c r="H13" s="25">
        <v>24</v>
      </c>
    </row>
    <row r="14" spans="1:8" x14ac:dyDescent="0.25">
      <c r="A14" s="3">
        <v>10944</v>
      </c>
      <c r="B14" s="6">
        <v>41667</v>
      </c>
      <c r="C14" s="4" t="s">
        <v>5</v>
      </c>
      <c r="D14" s="5">
        <v>52.92</v>
      </c>
      <c r="E14" s="15">
        <v>55.17</v>
      </c>
      <c r="G14" s="26" t="s">
        <v>30</v>
      </c>
      <c r="H14" s="30"/>
    </row>
    <row r="15" spans="1:8" x14ac:dyDescent="0.25">
      <c r="A15" s="3">
        <v>10949</v>
      </c>
      <c r="B15" s="6">
        <v>41673</v>
      </c>
      <c r="C15" s="4" t="s">
        <v>5</v>
      </c>
      <c r="D15" s="5">
        <v>74.44</v>
      </c>
      <c r="E15" s="15">
        <v>76.69</v>
      </c>
    </row>
    <row r="16" spans="1:8" x14ac:dyDescent="0.25">
      <c r="A16" s="3">
        <v>10975</v>
      </c>
      <c r="B16" s="6">
        <v>41679</v>
      </c>
      <c r="C16" s="4" t="s">
        <v>5</v>
      </c>
      <c r="D16" s="5">
        <v>32.270000000000003</v>
      </c>
      <c r="E16" s="15">
        <v>34.520000000000003</v>
      </c>
    </row>
    <row r="17" spans="1:6" x14ac:dyDescent="0.25">
      <c r="A17" s="3">
        <v>10982</v>
      </c>
      <c r="B17" s="6">
        <v>41682</v>
      </c>
      <c r="C17" s="4" t="s">
        <v>5</v>
      </c>
      <c r="D17" s="5">
        <v>14.01</v>
      </c>
      <c r="E17" s="15">
        <v>16.260000000000002</v>
      </c>
    </row>
    <row r="18" spans="1:6" x14ac:dyDescent="0.25">
      <c r="A18" s="3">
        <v>11027</v>
      </c>
      <c r="B18" s="6">
        <v>41691</v>
      </c>
      <c r="C18" s="4" t="s">
        <v>5</v>
      </c>
      <c r="D18" s="5">
        <v>52.52</v>
      </c>
      <c r="E18" s="15">
        <v>54.77</v>
      </c>
    </row>
    <row r="19" spans="1:6" x14ac:dyDescent="0.25">
      <c r="A19" s="3">
        <v>11045</v>
      </c>
      <c r="B19" s="6">
        <v>41697</v>
      </c>
      <c r="C19" s="4" t="s">
        <v>5</v>
      </c>
      <c r="D19" s="5">
        <v>70.58</v>
      </c>
      <c r="E19" s="15">
        <v>72.83</v>
      </c>
      <c r="F19" s="15"/>
    </row>
    <row r="20" spans="1:6" x14ac:dyDescent="0.25">
      <c r="A20" s="3">
        <v>11048</v>
      </c>
      <c r="B20" s="6">
        <v>41700</v>
      </c>
      <c r="C20" s="4" t="s">
        <v>5</v>
      </c>
      <c r="D20" s="5">
        <v>24.12</v>
      </c>
      <c r="E20" s="15">
        <v>26.37</v>
      </c>
    </row>
    <row r="21" spans="1:6" x14ac:dyDescent="0.25">
      <c r="A21" s="3">
        <v>11086</v>
      </c>
      <c r="B21" s="6">
        <v>41924</v>
      </c>
      <c r="C21" s="4" t="s">
        <v>5</v>
      </c>
      <c r="D21" s="5">
        <v>23.65</v>
      </c>
      <c r="E21" s="15">
        <v>25.9</v>
      </c>
    </row>
    <row r="22" spans="1:6" x14ac:dyDescent="0.25">
      <c r="A22" s="3">
        <v>11087</v>
      </c>
      <c r="B22" s="6">
        <v>41927</v>
      </c>
      <c r="C22" s="4" t="s">
        <v>5</v>
      </c>
      <c r="D22" s="5">
        <v>44.17</v>
      </c>
      <c r="E22" s="15">
        <v>46.42</v>
      </c>
    </row>
    <row r="23" spans="1:6" x14ac:dyDescent="0.25">
      <c r="A23" s="3">
        <v>11092</v>
      </c>
      <c r="B23" s="6">
        <v>41942</v>
      </c>
      <c r="C23" s="4" t="s">
        <v>5</v>
      </c>
      <c r="D23" s="5">
        <v>62.89</v>
      </c>
      <c r="E23" s="15">
        <v>65.14</v>
      </c>
    </row>
    <row r="24" spans="1:6" x14ac:dyDescent="0.25">
      <c r="A24" s="3">
        <v>11109</v>
      </c>
      <c r="B24" s="6">
        <v>41993</v>
      </c>
      <c r="C24" s="4" t="s">
        <v>5</v>
      </c>
      <c r="D24" s="5">
        <v>243.73</v>
      </c>
      <c r="E24" s="15">
        <v>245.98</v>
      </c>
    </row>
    <row r="25" spans="1:6" x14ac:dyDescent="0.25">
      <c r="A25" s="3">
        <v>10837</v>
      </c>
      <c r="B25" s="6">
        <v>41640</v>
      </c>
      <c r="C25" s="4" t="s">
        <v>15</v>
      </c>
      <c r="D25" s="5">
        <v>13.32</v>
      </c>
      <c r="E25" s="15">
        <v>15.57</v>
      </c>
    </row>
    <row r="26" spans="1:6" x14ac:dyDescent="0.25">
      <c r="A26" s="3">
        <v>10857</v>
      </c>
      <c r="B26" s="6">
        <v>41646</v>
      </c>
      <c r="C26" s="4" t="s">
        <v>15</v>
      </c>
      <c r="D26" s="5">
        <v>188.85</v>
      </c>
      <c r="E26" s="15">
        <v>191.1</v>
      </c>
    </row>
    <row r="27" spans="1:6" x14ac:dyDescent="0.25">
      <c r="A27" s="3">
        <v>10866</v>
      </c>
      <c r="B27" s="6">
        <v>41649</v>
      </c>
      <c r="C27" s="4" t="s">
        <v>15</v>
      </c>
      <c r="D27" s="5">
        <v>109.11</v>
      </c>
      <c r="E27" s="15">
        <v>111.36</v>
      </c>
    </row>
    <row r="28" spans="1:6" x14ac:dyDescent="0.25">
      <c r="A28" s="3">
        <v>10875</v>
      </c>
      <c r="B28" s="6">
        <v>41652</v>
      </c>
      <c r="C28" s="4" t="s">
        <v>15</v>
      </c>
      <c r="D28" s="5">
        <v>32.369999999999997</v>
      </c>
      <c r="E28" s="15">
        <v>34.619999999999997</v>
      </c>
    </row>
    <row r="29" spans="1:6" x14ac:dyDescent="0.25">
      <c r="A29" s="3">
        <v>10924</v>
      </c>
      <c r="B29" s="6">
        <v>41658</v>
      </c>
      <c r="C29" s="4" t="s">
        <v>15</v>
      </c>
      <c r="D29" s="5">
        <v>151.52000000000001</v>
      </c>
      <c r="E29" s="15">
        <v>153.77000000000001</v>
      </c>
    </row>
    <row r="30" spans="1:6" x14ac:dyDescent="0.25">
      <c r="A30" s="3">
        <v>10936</v>
      </c>
      <c r="B30" s="6">
        <v>41661</v>
      </c>
      <c r="C30" s="4" t="s">
        <v>13</v>
      </c>
      <c r="D30" s="5">
        <v>33.68</v>
      </c>
      <c r="E30" s="15">
        <v>35.93</v>
      </c>
      <c r="F30" s="15"/>
    </row>
    <row r="31" spans="1:6" x14ac:dyDescent="0.25">
      <c r="A31" s="3">
        <v>11006</v>
      </c>
      <c r="B31" s="6">
        <v>41685</v>
      </c>
      <c r="C31" s="4" t="s">
        <v>13</v>
      </c>
      <c r="D31" s="5">
        <v>25.19</v>
      </c>
      <c r="E31" s="15">
        <v>27.44</v>
      </c>
    </row>
    <row r="32" spans="1:6" x14ac:dyDescent="0.25">
      <c r="A32" s="3">
        <v>11040</v>
      </c>
      <c r="B32" s="6">
        <v>41694</v>
      </c>
      <c r="C32" s="4" t="s">
        <v>13</v>
      </c>
      <c r="D32" s="5">
        <v>18.84</v>
      </c>
      <c r="E32" s="15">
        <v>21.09</v>
      </c>
    </row>
    <row r="33" spans="1:5" x14ac:dyDescent="0.25">
      <c r="A33" s="3">
        <v>11061</v>
      </c>
      <c r="B33" s="6">
        <v>41703</v>
      </c>
      <c r="C33" s="4" t="s">
        <v>13</v>
      </c>
      <c r="D33" s="5">
        <v>14.01</v>
      </c>
      <c r="E33" s="15">
        <v>16.260000000000002</v>
      </c>
    </row>
    <row r="34" spans="1:5" x14ac:dyDescent="0.25">
      <c r="A34" s="3">
        <v>11100</v>
      </c>
      <c r="B34" s="6">
        <v>41966</v>
      </c>
      <c r="C34" s="4" t="s">
        <v>13</v>
      </c>
      <c r="D34" s="5">
        <v>18.53</v>
      </c>
      <c r="E34" s="15">
        <v>20.78</v>
      </c>
    </row>
    <row r="35" spans="1:5" x14ac:dyDescent="0.25">
      <c r="A35" s="3">
        <v>11102</v>
      </c>
      <c r="B35" s="6">
        <v>41972</v>
      </c>
      <c r="C35" s="4" t="s">
        <v>13</v>
      </c>
      <c r="D35" s="5">
        <v>57.15</v>
      </c>
      <c r="E35" s="15">
        <v>59.4</v>
      </c>
    </row>
    <row r="36" spans="1:5" x14ac:dyDescent="0.25">
      <c r="A36" s="3">
        <v>11104</v>
      </c>
      <c r="B36" s="6">
        <v>41978</v>
      </c>
      <c r="C36" s="4" t="s">
        <v>13</v>
      </c>
      <c r="D36" s="5">
        <v>76.13</v>
      </c>
      <c r="E36" s="15">
        <v>78.38</v>
      </c>
    </row>
    <row r="37" spans="1:5" x14ac:dyDescent="0.25">
      <c r="A37" s="3">
        <v>11111</v>
      </c>
      <c r="B37" s="6">
        <v>41999</v>
      </c>
      <c r="C37" s="4" t="s">
        <v>13</v>
      </c>
      <c r="D37" s="5">
        <v>719.78</v>
      </c>
      <c r="E37" s="15">
        <v>722.03</v>
      </c>
    </row>
    <row r="38" spans="1:5" x14ac:dyDescent="0.25">
      <c r="D38" s="12"/>
      <c r="E38" s="29">
        <f>SUM(E2:E37)</f>
        <v>3189.7900000000009</v>
      </c>
    </row>
  </sheetData>
  <sortState ref="A2:H75">
    <sortCondition ref="C1"/>
  </sortState>
  <dataConsolidate topLabels="1" link="1">
    <dataRefs count="1">
      <dataRef ref="D3:E9" sheet="ORDERS"/>
    </dataRefs>
  </dataConsolidate>
  <mergeCells count="2">
    <mergeCell ref="G6:H6"/>
    <mergeCell ref="G12:H1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4" sqref="C4"/>
    </sheetView>
  </sheetViews>
  <sheetFormatPr defaultColWidth="9.109375" defaultRowHeight="13.2" x14ac:dyDescent="0.25"/>
  <cols>
    <col min="1" max="1" width="14.6640625" style="1" customWidth="1"/>
    <col min="2" max="2" width="13" style="1" customWidth="1"/>
    <col min="3" max="16384" width="9.109375" style="1"/>
  </cols>
  <sheetData>
    <row r="1" spans="1:3" ht="13.8" x14ac:dyDescent="0.25">
      <c r="A1" s="33" t="s">
        <v>22</v>
      </c>
      <c r="B1" s="33"/>
      <c r="C1" s="33"/>
    </row>
    <row r="2" spans="1:3" x14ac:dyDescent="0.25">
      <c r="A2" s="2" t="s">
        <v>0</v>
      </c>
      <c r="B2" s="2" t="s">
        <v>1</v>
      </c>
      <c r="C2" s="13" t="s">
        <v>20</v>
      </c>
    </row>
    <row r="3" spans="1:3" x14ac:dyDescent="0.25">
      <c r="A3" s="3">
        <v>10943</v>
      </c>
      <c r="B3" s="6">
        <v>41664</v>
      </c>
      <c r="C3" s="16"/>
    </row>
    <row r="4" spans="1:3" x14ac:dyDescent="0.25">
      <c r="A4" s="3">
        <v>10947</v>
      </c>
      <c r="B4" s="6">
        <v>41670</v>
      </c>
      <c r="C4" s="16"/>
    </row>
    <row r="5" spans="1:3" x14ac:dyDescent="0.25">
      <c r="A5" s="3">
        <v>11064</v>
      </c>
      <c r="B5" s="6">
        <v>41858</v>
      </c>
      <c r="C5" s="16"/>
    </row>
    <row r="6" spans="1:3" x14ac:dyDescent="0.25">
      <c r="A6" s="3">
        <v>11079</v>
      </c>
      <c r="B6" s="6">
        <v>41903</v>
      </c>
      <c r="C6" s="16"/>
    </row>
    <row r="7" spans="1:3" x14ac:dyDescent="0.25">
      <c r="A7" s="3">
        <v>11081</v>
      </c>
      <c r="B7" s="6">
        <v>41909</v>
      </c>
      <c r="C7" s="16"/>
    </row>
    <row r="8" spans="1:3" x14ac:dyDescent="0.25">
      <c r="A8" s="3">
        <v>11089</v>
      </c>
      <c r="B8" s="6">
        <v>41933</v>
      </c>
      <c r="C8" s="16"/>
    </row>
    <row r="9" spans="1:3" x14ac:dyDescent="0.25">
      <c r="A9" s="3">
        <v>11091</v>
      </c>
      <c r="B9" s="6">
        <v>41939</v>
      </c>
      <c r="C9" s="16"/>
    </row>
    <row r="10" spans="1:3" x14ac:dyDescent="0.25">
      <c r="A10" s="3">
        <v>11095</v>
      </c>
      <c r="B10" s="6">
        <v>41951</v>
      </c>
      <c r="C10" s="16"/>
    </row>
    <row r="11" spans="1:3" x14ac:dyDescent="0.25">
      <c r="A11" s="3">
        <v>11096</v>
      </c>
      <c r="B11" s="6">
        <v>41954</v>
      </c>
      <c r="C11" s="16"/>
    </row>
    <row r="12" spans="1:3" x14ac:dyDescent="0.25">
      <c r="A12" s="3">
        <v>11098</v>
      </c>
      <c r="B12" s="6">
        <v>41960</v>
      </c>
      <c r="C12" s="16"/>
    </row>
    <row r="13" spans="1:3" x14ac:dyDescent="0.25">
      <c r="A13" s="3">
        <v>11099</v>
      </c>
      <c r="B13" s="6">
        <v>41963</v>
      </c>
      <c r="C13" s="16"/>
    </row>
    <row r="14" spans="1:3" x14ac:dyDescent="0.25">
      <c r="A14" s="3"/>
      <c r="B14" s="6"/>
    </row>
    <row r="15" spans="1:3" x14ac:dyDescent="0.25">
      <c r="A15" s="3"/>
      <c r="B15" s="6"/>
    </row>
    <row r="16" spans="1:3" x14ac:dyDescent="0.25">
      <c r="A16" s="3"/>
      <c r="B16" s="6"/>
    </row>
    <row r="17" spans="1:2" x14ac:dyDescent="0.25">
      <c r="A17" s="3"/>
      <c r="B17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ORDERS</vt:lpstr>
      <vt:lpstr>Company Orders</vt:lpstr>
      <vt:lpstr>Loans</vt:lpstr>
      <vt:lpstr>Paul's Beverages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</dc:creator>
  <cp:lastModifiedBy>Monica Dombrowski</cp:lastModifiedBy>
  <cp:lastPrinted>2014-10-07T15:43:27Z</cp:lastPrinted>
  <dcterms:created xsi:type="dcterms:W3CDTF">1998-04-27T01:46:08Z</dcterms:created>
  <dcterms:modified xsi:type="dcterms:W3CDTF">2015-12-17T20:54:34Z</dcterms:modified>
</cp:coreProperties>
</file>